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sorería\Documents\Cuentas Publicas SIF\Cta Publ. ANUAL 2022 shcp\"/>
    </mc:Choice>
  </mc:AlternateContent>
  <bookViews>
    <workbookView xWindow="14385" yWindow="45" windowWidth="14430" windowHeight="1219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C17" i="1" l="1"/>
  <c r="C22" i="1" s="1"/>
  <c r="C26" i="1" s="1"/>
  <c r="B17" i="1"/>
  <c r="B22" i="1" s="1"/>
  <c r="B26" i="1" s="1"/>
  <c r="D17" i="1"/>
  <c r="D22" i="1" s="1"/>
  <c r="D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<sst xmlns="http://schemas.openxmlformats.org/spreadsheetml/2006/main" count="43" uniqueCount="26">
  <si>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</si>
  <si>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</si>
  <si>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</si>
  <si>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</si>
  <si>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</si>
  <si>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</si>
  <si>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</si>
  <si>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</si>
  <si>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</si>
  <si>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</si>
  <si>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</si>
  <si>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</si>
  <si>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</si>
  <si>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</si>
  <si>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</si>
  <si>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</si>
  <si>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</si>
  <si>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</si>
  <si>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</si>
  <si>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</si>
  <si>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 xml:space="preserve">Nombre del Ente Público: JUNTA MUNICIPAL DE AGUA Y SANEAMIENTO DE BUENAVENTURA </t>
  </si>
  <si>
    <t xml:space="preserve">ING.DORA MINEE ARREOLA DOZAL </t>
  </si>
  <si>
    <t xml:space="preserve">C.HILDA VEGA BASOCO </t>
  </si>
  <si>
    <t xml:space="preserve">DIRECTORA EJECUTIVA </t>
  </si>
  <si>
    <t>DIRECTORA FINANCIERA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</si>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</sst>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#,##0"/>
    <numFmt numFmtId="165" formatCode="###0;###0"/>
  </numFmts>
  <fonts count="8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8"/>
      <name val="Arial"/>
      <family val="2"/>
    </font>
    <font>
      <b/>
      <sz val="9"/>
      <color rgb="FF000000"/>
      <name val="Times New Roman"/>
      <family val="1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D45"/>
  <sheetViews>
    <sheetView tabSelected="1" topLeftCell="A22" workbookViewId="0">
      <selection activeCell="A39" sqref="A39"/>
    </sheetView>
  </sheetViews>
  <sheetFormatPr baseColWidth="10" defaultColWidth="9.33203125" defaultRowHeight="12" x14ac:dyDescent="0.2"/>
  <cols>
    <col min="1" max="1" width="43.33203125" style="2" customWidth="1"/>
    <col min="2" max="2" width="23.1640625" style="2" customWidth="1"/>
    <col min="3" max="3" width="19.33203125" style="2" customWidth="1"/>
    <col min="4" max="4" width="21.5" style="2" customWidth="1"/>
    <col min="5" max="5" width="4.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40" t="s">
        <v>20</v>
      </c>
      <c r="B2" s="41"/>
      <c r="C2" s="41"/>
      <c r="D2" s="42"/>
    </row>
    <row r="3" spans="1:4" x14ac:dyDescent="0.2">
      <c r="A3" s="43" t="s">
        <v>5</v>
      </c>
      <c r="B3" s="44"/>
      <c r="C3" s="44"/>
      <c r="D3" s="45"/>
    </row>
    <row r="4" spans="1:4" x14ac:dyDescent="0.2">
      <c r="A4" s="43" t="s">
        <v>25</v>
      </c>
      <c r="B4" s="44"/>
      <c r="C4" s="44"/>
      <c r="D4" s="45"/>
    </row>
    <row r="5" spans="1:4" x14ac:dyDescent="0.2">
      <c r="A5" s="46" t="s">
        <v>6</v>
      </c>
      <c r="B5" s="47"/>
      <c r="C5" s="47"/>
      <c r="D5" s="48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7940356</v>
      </c>
      <c r="C9" s="28">
        <f t="shared" ref="C9:D9" si="0">+C10+C11</f>
        <v>7364110</v>
      </c>
      <c r="D9" s="26">
        <f t="shared" si="0"/>
        <v>7364110</v>
      </c>
    </row>
    <row r="10" spans="1:4" ht="2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7940356</v>
      </c>
      <c r="C11" s="29">
        <v>7364110</v>
      </c>
      <c r="D11" s="24">
        <v>7364110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7940356</v>
      </c>
      <c r="C13" s="29">
        <f t="shared" ref="C13:D13" si="1">+C14+C15</f>
        <v>6895878</v>
      </c>
      <c r="D13" s="24">
        <f t="shared" si="1"/>
        <v>6895878</v>
      </c>
    </row>
    <row r="14" spans="1:4" ht="2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7940356</v>
      </c>
      <c r="C15" s="29">
        <v>6895878</v>
      </c>
      <c r="D15" s="24">
        <v>6895878</v>
      </c>
    </row>
    <row r="16" spans="1:4" x14ac:dyDescent="0.2">
      <c r="A16" s="17"/>
      <c r="B16" s="29"/>
      <c r="C16" s="29"/>
      <c r="D16" s="24"/>
    </row>
    <row r="17" spans="1:4" ht="24" x14ac:dyDescent="0.2">
      <c r="A17" s="17" t="s">
        <v>13</v>
      </c>
      <c r="B17" s="29">
        <f>+B9-B13</f>
        <v>0</v>
      </c>
      <c r="C17" s="29">
        <f t="shared" ref="C17:D17" si="2">+C9-C13</f>
        <v>468232</v>
      </c>
      <c r="D17" s="24">
        <f t="shared" si="2"/>
        <v>468232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ht="24" x14ac:dyDescent="0.2">
      <c r="A22" s="17" t="s">
        <v>13</v>
      </c>
      <c r="B22" s="29">
        <f>+B17</f>
        <v>0</v>
      </c>
      <c r="C22" s="29">
        <f>+C17</f>
        <v>468232</v>
      </c>
      <c r="D22" s="29">
        <f>+D17</f>
        <v>468232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</v>
      </c>
      <c r="C26" s="29">
        <f>+C22+C24</f>
        <v>468232</v>
      </c>
      <c r="D26" s="29">
        <f>+D22+D24</f>
        <v>468232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50" t="s">
        <v>7</v>
      </c>
    </row>
    <row r="38" spans="1:4" x14ac:dyDescent="0.2">
      <c r="A38" s="38"/>
    </row>
    <row r="39" spans="1:4" x14ac:dyDescent="0.2">
      <c r="A39" s="38"/>
    </row>
    <row r="40" spans="1:4" x14ac:dyDescent="0.2">
      <c r="A40" s="38"/>
    </row>
    <row r="41" spans="1:4" x14ac:dyDescent="0.2">
      <c r="A41" s="12" t="s">
        <v>0</v>
      </c>
    </row>
    <row r="43" spans="1:4" x14ac:dyDescent="0.2">
      <c r="A43" s="49"/>
      <c r="C43" s="49"/>
      <c r="D43" s="49"/>
    </row>
    <row r="44" spans="1:4" x14ac:dyDescent="0.2">
      <c r="A44" s="39" t="s">
        <v>21</v>
      </c>
      <c r="B44" s="39"/>
      <c r="C44" s="39" t="s">
        <v>22</v>
      </c>
      <c r="D44" s="39"/>
    </row>
    <row r="45" spans="1:4" x14ac:dyDescent="0.2">
      <c r="A45" s="39" t="s">
        <v>23</v>
      </c>
      <c r="B45" s="39"/>
      <c r="C45" s="39" t="s">
        <v>24</v>
      </c>
      <c r="D45" s="39"/>
    </row>
  </sheetData>
  <mergeCells count="4">
    <mergeCell ref="A2:D2"/>
    <mergeCell ref="A3:D3"/>
    <mergeCell ref="A4:D4"/>
    <mergeCell ref="A5:D5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Tesorería</cp:lastModifiedBy>
  <cp:lastPrinted>2023-02-02T20:12:39Z</cp:lastPrinted>
  <dcterms:created xsi:type="dcterms:W3CDTF">2021-10-26T09:47:43Z</dcterms:created>
  <dcterms:modified xsi:type="dcterms:W3CDTF">2023-02-02T20:12:46Z</dcterms:modified>
</cp:coreProperties>
</file>